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5440" windowHeight="1599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1" i="1" l="1"/>
  <c r="G51" i="1"/>
  <c r="I51" i="1"/>
  <c r="J51" i="1"/>
  <c r="K51" i="1"/>
  <c r="C51" i="1"/>
</calcChain>
</file>

<file path=xl/sharedStrings.xml><?xml version="1.0" encoding="utf-8"?>
<sst xmlns="http://schemas.openxmlformats.org/spreadsheetml/2006/main" count="231" uniqueCount="200">
  <si>
    <t>61/56</t>
    <phoneticPr fontId="3" type="noConversion"/>
  </si>
  <si>
    <t>9/19</t>
    <phoneticPr fontId="3" type="noConversion"/>
  </si>
  <si>
    <t>X</t>
    <phoneticPr fontId="3" type="noConversion"/>
  </si>
  <si>
    <t>77/39</t>
    <phoneticPr fontId="3" type="noConversion"/>
  </si>
  <si>
    <t>U36-2</t>
    <phoneticPr fontId="3" type="noConversion"/>
  </si>
  <si>
    <t>Spoondrift (west)</t>
    <phoneticPr fontId="3" type="noConversion"/>
  </si>
  <si>
    <t>77/39</t>
    <phoneticPr fontId="3" type="noConversion"/>
  </si>
  <si>
    <t>X</t>
    <phoneticPr fontId="3" type="noConversion"/>
  </si>
  <si>
    <t>68/24</t>
    <phoneticPr fontId="3" type="noConversion"/>
  </si>
  <si>
    <t>Length (ft)</t>
    <phoneticPr fontId="3" type="noConversion"/>
  </si>
  <si>
    <t>18x</t>
    <phoneticPr fontId="3" type="noConversion"/>
  </si>
  <si>
    <t>10x</t>
    <phoneticPr fontId="3" type="noConversion"/>
  </si>
  <si>
    <t>driveways</t>
    <phoneticPr fontId="3" type="noConversion"/>
  </si>
  <si>
    <t>stormwater drainage</t>
    <phoneticPr fontId="3" type="noConversion"/>
  </si>
  <si>
    <t>Draft Paper Streets Inventory 2015</t>
    <phoneticPr fontId="3" type="noConversion"/>
  </si>
  <si>
    <t>TOTAL</t>
    <phoneticPr fontId="3" type="noConversion"/>
  </si>
  <si>
    <t>10/81</t>
    <phoneticPr fontId="3" type="noConversion"/>
  </si>
  <si>
    <t>9/105</t>
    <phoneticPr fontId="3" type="noConversion"/>
  </si>
  <si>
    <t>9/39</t>
    <phoneticPr fontId="3" type="noConversion"/>
  </si>
  <si>
    <t>11/91</t>
    <phoneticPr fontId="3" type="noConversion"/>
  </si>
  <si>
    <t>11/91</t>
    <phoneticPr fontId="3" type="noConversion"/>
  </si>
  <si>
    <t>12/43</t>
    <phoneticPr fontId="3" type="noConversion"/>
  </si>
  <si>
    <t>Crescendo Terrace (50'w)</t>
    <phoneticPr fontId="3" type="noConversion"/>
  </si>
  <si>
    <t>12/15</t>
    <phoneticPr fontId="3" type="noConversion"/>
  </si>
  <si>
    <t>Crestway (40'w)</t>
    <phoneticPr fontId="3" type="noConversion"/>
  </si>
  <si>
    <t>12/15</t>
    <phoneticPr fontId="3" type="noConversion"/>
  </si>
  <si>
    <t>Waverly (40'w)</t>
    <phoneticPr fontId="3" type="noConversion"/>
  </si>
  <si>
    <t>15/39</t>
    <phoneticPr fontId="3" type="noConversion"/>
  </si>
  <si>
    <t>Hazelwood (35'w)</t>
    <phoneticPr fontId="3" type="noConversion"/>
  </si>
  <si>
    <t>High Bluff Rd (40'w)</t>
    <phoneticPr fontId="3" type="noConversion"/>
  </si>
  <si>
    <t>23/40</t>
    <phoneticPr fontId="3" type="noConversion"/>
  </si>
  <si>
    <t>20/78</t>
    <phoneticPr fontId="3" type="noConversion"/>
  </si>
  <si>
    <t>Arbutus Rd (35'w)</t>
    <phoneticPr fontId="3" type="noConversion"/>
  </si>
  <si>
    <t>9/9</t>
    <phoneticPr fontId="3" type="noConversion"/>
  </si>
  <si>
    <t>Woodcock Rd (40'w)</t>
    <phoneticPr fontId="3" type="noConversion"/>
  </si>
  <si>
    <t>25/51</t>
    <phoneticPr fontId="3" type="noConversion"/>
  </si>
  <si>
    <t>12/45</t>
    <phoneticPr fontId="3" type="noConversion"/>
  </si>
  <si>
    <t>62/14</t>
    <phoneticPr fontId="3" type="noConversion"/>
  </si>
  <si>
    <t>Hampton Rd/Penny Ln(50'w)</t>
    <phoneticPr fontId="3" type="noConversion"/>
  </si>
  <si>
    <t>75/31</t>
    <phoneticPr fontId="3" type="noConversion"/>
  </si>
  <si>
    <t>Sweet Fern Rd (50'w)</t>
    <phoneticPr fontId="3" type="noConversion"/>
  </si>
  <si>
    <t>51/20</t>
    <phoneticPr fontId="3" type="noConversion"/>
  </si>
  <si>
    <t>16/52</t>
    <phoneticPr fontId="3" type="noConversion"/>
  </si>
  <si>
    <t>143/46</t>
    <phoneticPr fontId="3" type="noConversion"/>
  </si>
  <si>
    <t>Wedgewood Rd (40'w)</t>
    <phoneticPr fontId="3" type="noConversion"/>
  </si>
  <si>
    <t>X</t>
    <phoneticPr fontId="3" type="noConversion"/>
  </si>
  <si>
    <t>X</t>
    <phoneticPr fontId="3" type="noConversion"/>
  </si>
  <si>
    <t>Driveway/ Private Rd</t>
    <phoneticPr fontId="3" type="noConversion"/>
  </si>
  <si>
    <t>X</t>
    <phoneticPr fontId="3" type="noConversion"/>
  </si>
  <si>
    <t>existing trail/ Abutting town open space</t>
    <phoneticPr fontId="3" type="noConversion"/>
  </si>
  <si>
    <t>U7-8</t>
    <phoneticPr fontId="3" type="noConversion"/>
  </si>
  <si>
    <t>Delano Park</t>
    <phoneticPr fontId="3" type="noConversion"/>
  </si>
  <si>
    <t>U30A-1</t>
    <phoneticPr fontId="3" type="noConversion"/>
  </si>
  <si>
    <t>Allen Rd</t>
    <phoneticPr fontId="3" type="noConversion"/>
  </si>
  <si>
    <t>U12-9</t>
    <phoneticPr fontId="3" type="noConversion"/>
  </si>
  <si>
    <t>U29-6</t>
    <phoneticPr fontId="3" type="noConversion"/>
  </si>
  <si>
    <t>South St</t>
    <phoneticPr fontId="3" type="noConversion"/>
  </si>
  <si>
    <t>U12-1</t>
    <phoneticPr fontId="3" type="noConversion"/>
  </si>
  <si>
    <t>Avon Rd</t>
    <phoneticPr fontId="3" type="noConversion"/>
  </si>
  <si>
    <t>access to CELT open space</t>
    <phoneticPr fontId="3" type="noConversion"/>
  </si>
  <si>
    <t>U12-2</t>
    <phoneticPr fontId="3" type="noConversion"/>
  </si>
  <si>
    <t>driveway/lot access/potential trail</t>
    <phoneticPr fontId="3" type="noConversion"/>
  </si>
  <si>
    <t>U12-6</t>
    <phoneticPr fontId="3" type="noConversion"/>
  </si>
  <si>
    <t>U12-7</t>
    <phoneticPr fontId="3" type="noConversion"/>
  </si>
  <si>
    <t>Bigelow Way private rd/lot access</t>
    <phoneticPr fontId="3" type="noConversion"/>
  </si>
  <si>
    <t>U12-5</t>
    <phoneticPr fontId="3" type="noConversion"/>
  </si>
  <si>
    <t>X</t>
    <phoneticPr fontId="3" type="noConversion"/>
  </si>
  <si>
    <t>U12-3</t>
    <phoneticPr fontId="3" type="noConversion"/>
  </si>
  <si>
    <t>X</t>
    <phoneticPr fontId="3" type="noConversion"/>
  </si>
  <si>
    <t>Wabun Rd/Bigelow Rd</t>
    <phoneticPr fontId="3" type="noConversion"/>
  </si>
  <si>
    <t>North St</t>
    <phoneticPr fontId="3" type="noConversion"/>
  </si>
  <si>
    <t>Valley Rd/S Curve St</t>
    <phoneticPr fontId="3" type="noConversion"/>
  </si>
  <si>
    <t>ID #</t>
    <phoneticPr fontId="3" type="noConversion"/>
  </si>
  <si>
    <t>Name/Location</t>
    <phoneticPr fontId="3" type="noConversion"/>
  </si>
  <si>
    <t>Cliff Ave (south)</t>
    <phoneticPr fontId="3" type="noConversion"/>
  </si>
  <si>
    <t>Turnaround/vacant</t>
    <phoneticPr fontId="3" type="noConversion"/>
  </si>
  <si>
    <t>U2-1</t>
    <phoneticPr fontId="3" type="noConversion"/>
  </si>
  <si>
    <t>U2-2</t>
    <phoneticPr fontId="3" type="noConversion"/>
  </si>
  <si>
    <t>Seaview Ave /Ottawa Rd</t>
    <phoneticPr fontId="3" type="noConversion"/>
  </si>
  <si>
    <t>Ottawa Rd (water)</t>
    <phoneticPr fontId="3" type="noConversion"/>
  </si>
  <si>
    <t>U3-1</t>
    <phoneticPr fontId="3" type="noConversion"/>
  </si>
  <si>
    <t>Baker Rd ext</t>
    <phoneticPr fontId="3" type="noConversion"/>
  </si>
  <si>
    <t>existing trail</t>
    <phoneticPr fontId="3" type="noConversion"/>
  </si>
  <si>
    <t>U3-2</t>
    <phoneticPr fontId="3" type="noConversion"/>
  </si>
  <si>
    <t>Forest Rd ext</t>
    <phoneticPr fontId="3" type="noConversion"/>
  </si>
  <si>
    <t>U3-3</t>
    <phoneticPr fontId="3" type="noConversion"/>
  </si>
  <si>
    <t>Stonybrook (south)</t>
    <phoneticPr fontId="3" type="noConversion"/>
  </si>
  <si>
    <t>vacant abutting town open space</t>
    <phoneticPr fontId="3" type="noConversion"/>
  </si>
  <si>
    <t>U4-4</t>
    <phoneticPr fontId="3" type="noConversion"/>
  </si>
  <si>
    <t>U4-3</t>
    <phoneticPr fontId="3" type="noConversion"/>
  </si>
  <si>
    <t>10/81</t>
    <phoneticPr fontId="3" type="noConversion"/>
  </si>
  <si>
    <t>2015 Recommendation</t>
    <phoneticPr fontId="3" type="noConversion"/>
  </si>
  <si>
    <t>U1-1a</t>
    <phoneticPr fontId="3" type="noConversion"/>
  </si>
  <si>
    <t>U1-1b</t>
    <phoneticPr fontId="3" type="noConversion"/>
  </si>
  <si>
    <t>Stone Dr (north)</t>
    <phoneticPr fontId="3" type="noConversion"/>
  </si>
  <si>
    <t>Stone Dr (south)</t>
    <phoneticPr fontId="3" type="noConversion"/>
  </si>
  <si>
    <t>U1-2</t>
    <phoneticPr fontId="3" type="noConversion"/>
  </si>
  <si>
    <t>U1-3</t>
    <phoneticPr fontId="3" type="noConversion"/>
  </si>
  <si>
    <t>Cliff Ave west</t>
    <phoneticPr fontId="3" type="noConversion"/>
  </si>
  <si>
    <t>existing greenbelt trail</t>
    <phoneticPr fontId="3" type="noConversion"/>
  </si>
  <si>
    <t>Potential greenbelt trail (connects to existing ped easement)</t>
    <phoneticPr fontId="3" type="noConversion"/>
  </si>
  <si>
    <t>Possible road turnaround</t>
    <phoneticPr fontId="3" type="noConversion"/>
  </si>
  <si>
    <t>Potential    Trail</t>
    <phoneticPr fontId="3" type="noConversion"/>
  </si>
  <si>
    <t>Year recorded</t>
    <phoneticPr fontId="3" type="noConversion"/>
  </si>
  <si>
    <t>X</t>
    <phoneticPr fontId="3" type="noConversion"/>
  </si>
  <si>
    <t>X</t>
    <phoneticPr fontId="3" type="noConversion"/>
  </si>
  <si>
    <t>sewer pump station, boat storage</t>
    <phoneticPr fontId="3" type="noConversion"/>
  </si>
  <si>
    <t xml:space="preserve">sewer and water lines </t>
    <phoneticPr fontId="3" type="noConversion"/>
  </si>
  <si>
    <t>X</t>
    <phoneticPr fontId="3" type="noConversion"/>
  </si>
  <si>
    <t>Quarry Rd</t>
    <phoneticPr fontId="3" type="noConversion"/>
  </si>
  <si>
    <t>U4-5</t>
    <phoneticPr fontId="3" type="noConversion"/>
  </si>
  <si>
    <t>access CELT open space/lot access w driveway</t>
    <phoneticPr fontId="3" type="noConversion"/>
  </si>
  <si>
    <t>U29-1</t>
    <phoneticPr fontId="3" type="noConversion"/>
  </si>
  <si>
    <t>Harrison Ave</t>
    <phoneticPr fontId="3" type="noConversion"/>
  </si>
  <si>
    <t>potential drainage easement/vacant</t>
    <phoneticPr fontId="3" type="noConversion"/>
  </si>
  <si>
    <t>U29-3</t>
    <phoneticPr fontId="3" type="noConversion"/>
  </si>
  <si>
    <t>existing trail</t>
    <phoneticPr fontId="3" type="noConversion"/>
  </si>
  <si>
    <t>U29-4</t>
    <phoneticPr fontId="3" type="noConversion"/>
  </si>
  <si>
    <t>Stephenson St</t>
    <phoneticPr fontId="3" type="noConversion"/>
  </si>
  <si>
    <t>U32-1</t>
    <phoneticPr fontId="3" type="noConversion"/>
  </si>
  <si>
    <t>U33-3</t>
    <phoneticPr fontId="3" type="noConversion"/>
  </si>
  <si>
    <t>Highland St</t>
    <phoneticPr fontId="3" type="noConversion"/>
  </si>
  <si>
    <t>U33-4</t>
    <phoneticPr fontId="3" type="noConversion"/>
  </si>
  <si>
    <t>driveway/vacant</t>
    <phoneticPr fontId="3" type="noConversion"/>
  </si>
  <si>
    <t>lot access/vacant</t>
    <phoneticPr fontId="3" type="noConversion"/>
  </si>
  <si>
    <t>U36-1</t>
    <phoneticPr fontId="3" type="noConversion"/>
  </si>
  <si>
    <t>Lot access/potentail trail access</t>
    <phoneticPr fontId="3" type="noConversion"/>
  </si>
  <si>
    <t>Pine Ridge Rd</t>
    <phoneticPr fontId="3" type="noConversion"/>
  </si>
  <si>
    <t>off Pine Rdge Rd</t>
    <phoneticPr fontId="3" type="noConversion"/>
  </si>
  <si>
    <t>abutting town open space</t>
    <phoneticPr fontId="3" type="noConversion"/>
  </si>
  <si>
    <t>U42-2</t>
    <phoneticPr fontId="3" type="noConversion"/>
  </si>
  <si>
    <t>first 75' held for driveways/rest vacated</t>
    <phoneticPr fontId="3" type="noConversion"/>
  </si>
  <si>
    <t>driveway</t>
    <phoneticPr fontId="3" type="noConversion"/>
  </si>
  <si>
    <t>U7-6</t>
    <phoneticPr fontId="3" type="noConversion"/>
  </si>
  <si>
    <t>Delano Park</t>
    <phoneticPr fontId="3" type="noConversion"/>
  </si>
  <si>
    <t>driveway/vacant</t>
    <phoneticPr fontId="3" type="noConversion"/>
  </si>
  <si>
    <t>U8-1</t>
    <phoneticPr fontId="3" type="noConversion"/>
  </si>
  <si>
    <t>vacant</t>
    <phoneticPr fontId="3" type="noConversion"/>
  </si>
  <si>
    <t>Thompson Rd</t>
    <phoneticPr fontId="3" type="noConversion"/>
  </si>
  <si>
    <t>Utility</t>
    <phoneticPr fontId="3" type="noConversion"/>
  </si>
  <si>
    <t>Lot access</t>
    <phoneticPr fontId="3" type="noConversion"/>
  </si>
  <si>
    <t>trail</t>
    <phoneticPr fontId="3" type="noConversion"/>
  </si>
  <si>
    <t>Current status</t>
    <phoneticPr fontId="3" type="noConversion"/>
  </si>
  <si>
    <t>X</t>
    <phoneticPr fontId="3" type="noConversion"/>
  </si>
  <si>
    <t>Turnaround</t>
    <phoneticPr fontId="3" type="noConversion"/>
  </si>
  <si>
    <t>X</t>
    <phoneticPr fontId="3" type="noConversion"/>
  </si>
  <si>
    <t>X</t>
    <phoneticPr fontId="3" type="noConversion"/>
  </si>
  <si>
    <t>Open Space proximity</t>
    <phoneticPr fontId="3" type="noConversion"/>
  </si>
  <si>
    <t>X</t>
    <phoneticPr fontId="3" type="noConversion"/>
  </si>
  <si>
    <t>X</t>
    <phoneticPr fontId="3" type="noConversion"/>
  </si>
  <si>
    <t>X</t>
    <phoneticPr fontId="3" type="noConversion"/>
  </si>
  <si>
    <t>private road/trail access/ major sewer line</t>
    <phoneticPr fontId="3" type="noConversion"/>
  </si>
  <si>
    <t>sewer line</t>
    <phoneticPr fontId="3" type="noConversion"/>
  </si>
  <si>
    <t>driveway/access to private open space, private stormwater drainage</t>
    <phoneticPr fontId="3" type="noConversion"/>
  </si>
  <si>
    <t>Spoodrift (north)</t>
    <phoneticPr fontId="3" type="noConversion"/>
  </si>
  <si>
    <t>U36-3</t>
    <phoneticPr fontId="3" type="noConversion"/>
  </si>
  <si>
    <t>U36-4</t>
    <phoneticPr fontId="3" type="noConversion"/>
  </si>
  <si>
    <t>wetland abutting town open space, drainage</t>
    <phoneticPr fontId="3" type="noConversion"/>
  </si>
  <si>
    <t>water line, drainage</t>
    <phoneticPr fontId="3" type="noConversion"/>
  </si>
  <si>
    <t>lot access (lot may not be buildable)</t>
    <phoneticPr fontId="3" type="noConversion"/>
  </si>
  <si>
    <t>vacate</t>
    <phoneticPr fontId="3" type="noConversion"/>
  </si>
  <si>
    <t>vacate</t>
    <phoneticPr fontId="3" type="noConversion"/>
  </si>
  <si>
    <t>private rd/wetland; lots owned by abutters across rd</t>
    <phoneticPr fontId="3" type="noConversion"/>
  </si>
  <si>
    <t>Oak Grove Rd (south)</t>
    <phoneticPr fontId="3" type="noConversion"/>
  </si>
  <si>
    <t>Oak Grove Rd (north)(50' w)</t>
    <phoneticPr fontId="3" type="noConversion"/>
  </si>
  <si>
    <t>Bk/Pg</t>
    <phoneticPr fontId="3" type="noConversion"/>
  </si>
  <si>
    <t>19/45</t>
    <phoneticPr fontId="3" type="noConversion"/>
  </si>
  <si>
    <t>12/45</t>
    <phoneticPr fontId="3" type="noConversion"/>
  </si>
  <si>
    <t>potential trail; lot has alternative access</t>
    <phoneticPr fontId="3" type="noConversion"/>
  </si>
  <si>
    <t>Old Hayfield Rd</t>
    <phoneticPr fontId="3" type="noConversion"/>
  </si>
  <si>
    <t>Elizabeth Rd</t>
    <phoneticPr fontId="3" type="noConversion"/>
  </si>
  <si>
    <t>stormwater drainage</t>
    <phoneticPr fontId="3" type="noConversion"/>
  </si>
  <si>
    <t>approved private road/accessway (formerly Elizabeth Rd); stormwater drainage</t>
    <phoneticPr fontId="3" type="noConversion"/>
  </si>
  <si>
    <t>stormwater drainage, east-driveway, west-vacant</t>
    <phoneticPr fontId="3" type="noConversion"/>
  </si>
  <si>
    <t>drainage easement/wetland, sewer easement (75')</t>
    <phoneticPr fontId="3" type="noConversion"/>
  </si>
  <si>
    <t>wetland abutting town open space, sewer line crosses rd</t>
    <phoneticPr fontId="3" type="noConversion"/>
  </si>
  <si>
    <t>Access to vacant land; stormwater drainage</t>
    <phoneticPr fontId="3" type="noConversion"/>
  </si>
  <si>
    <t>U10-1</t>
    <phoneticPr fontId="3" type="noConversion"/>
  </si>
  <si>
    <t>U12-8</t>
    <phoneticPr fontId="3" type="noConversion"/>
  </si>
  <si>
    <t>Atlantic Place</t>
    <phoneticPr fontId="3" type="noConversion"/>
  </si>
  <si>
    <t>driveway/lot access/ access to potential trail</t>
    <phoneticPr fontId="3" type="noConversion"/>
  </si>
  <si>
    <t>X</t>
    <phoneticPr fontId="3" type="noConversion"/>
  </si>
  <si>
    <t>Surf Side Ave</t>
    <phoneticPr fontId="3" type="noConversion"/>
  </si>
  <si>
    <t>Katahdin Rd</t>
    <phoneticPr fontId="3" type="noConversion"/>
  </si>
  <si>
    <t>U19-1</t>
    <phoneticPr fontId="3" type="noConversion"/>
  </si>
  <si>
    <t>Gladys Rd</t>
    <phoneticPr fontId="3" type="noConversion"/>
  </si>
  <si>
    <t>existing trail</t>
    <phoneticPr fontId="3" type="noConversion"/>
  </si>
  <si>
    <t>U19-2</t>
    <phoneticPr fontId="3" type="noConversion"/>
  </si>
  <si>
    <t>private rd/drainage easement/access to vacant land</t>
    <phoneticPr fontId="3" type="noConversion"/>
  </si>
  <si>
    <t>U19-3</t>
    <phoneticPr fontId="3" type="noConversion"/>
  </si>
  <si>
    <t>U20-1</t>
    <phoneticPr fontId="3" type="noConversion"/>
  </si>
  <si>
    <t>Grover Rd</t>
    <phoneticPr fontId="3" type="noConversion"/>
  </si>
  <si>
    <t>U3-4</t>
    <phoneticPr fontId="3" type="noConversion"/>
  </si>
  <si>
    <t>U3-5</t>
    <phoneticPr fontId="3" type="noConversion"/>
  </si>
  <si>
    <t>U3-6</t>
    <phoneticPr fontId="3" type="noConversion"/>
  </si>
  <si>
    <t>Ocean View ext</t>
    <phoneticPr fontId="3" type="noConversion"/>
  </si>
  <si>
    <t>wetland abutting town open space</t>
    <phoneticPr fontId="3" type="noConversion"/>
  </si>
  <si>
    <t>U4-1</t>
    <phoneticPr fontId="3" type="noConversion"/>
  </si>
  <si>
    <t>driveways/trail</t>
    <phoneticPr fontId="3" type="noConversion"/>
  </si>
  <si>
    <t>U4-2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</si>
</sst>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textRotation="59" wrapText="1"/>
    </xf>
    <xf numFmtId="49" fontId="2" fillId="0" borderId="2" xfId="0" applyNumberFormat="1" applyFont="1" applyBorder="1" applyAlignment="1">
      <alignment textRotation="59" wrapText="1"/>
    </xf>
    <xf numFmtId="0" fontId="2" fillId="0" borderId="2" xfId="0" applyFont="1" applyBorder="1" applyAlignment="1">
      <alignment textRotation="62" wrapText="1"/>
    </xf>
    <xf numFmtId="0" fontId="2" fillId="0" borderId="2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2" fillId="0" borderId="11" xfId="0" applyFont="1" applyBorder="1"/>
    <xf numFmtId="0" fontId="2" fillId="0" borderId="0" xfId="0" applyFont="1" applyBorder="1"/>
    <xf numFmtId="0" fontId="0" fillId="0" borderId="12" xfId="0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wrapText="1"/>
    </xf>
    <xf numFmtId="0" fontId="0" fillId="0" borderId="14" xfId="0" applyBorder="1"/>
    <xf numFmtId="1" fontId="0" fillId="0" borderId="6" xfId="0" applyNumberFormat="1" applyBorder="1"/>
    <xf numFmtId="3" fontId="0" fillId="0" borderId="9" xfId="0" applyNumberFormat="1" applyBorder="1"/>
    <xf numFmtId="0" fontId="2" fillId="0" borderId="2" xfId="0" applyFont="1" applyBorder="1" applyAlignment="1">
      <alignment textRotation="59"/>
    </xf>
    <xf numFmtId="0" fontId="2" fillId="0" borderId="3" xfId="0" applyFont="1" applyBorder="1" applyAlignment="1">
      <alignment wrapText="1"/>
    </xf>
    <xf numFmtId="0" fontId="1" fillId="0" borderId="0" xfId="0" applyFont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125" workbookViewId="0">
      <selection activeCell="R3" sqref="R3"/>
    </sheetView>
  </sheetViews>
  <sheetFormatPr defaultColWidth="11" defaultRowHeight="12.75" x14ac:dyDescent="0.2"/>
  <cols>
    <col min="1" max="1" width="6.25" customWidth="1"/>
    <col min="2" max="2" width="25" customWidth="1"/>
    <col min="3" max="3" width="6.25" customWidth="1"/>
    <col min="4" max="4" width="6.875" customWidth="1"/>
    <col min="5" max="5" width="6.25" style="2" customWidth="1"/>
    <col min="6" max="6" width="6.375" customWidth="1"/>
    <col min="7" max="7" width="5.75" customWidth="1"/>
    <col min="8" max="8" width="5.625" customWidth="1"/>
    <col min="9" max="9" width="5" customWidth="1"/>
    <col min="10" max="10" width="6.25" customWidth="1"/>
    <col min="11" max="11" width="5.625" customWidth="1"/>
    <col min="12" max="12" width="6.625" customWidth="1"/>
    <col min="13" max="13" width="62.75" style="1" customWidth="1"/>
    <col min="14" max="14" width="15.75" customWidth="1"/>
  </cols>
  <sheetData>
    <row r="1" spans="1:21" x14ac:dyDescent="0.2">
      <c r="A1" s="29" t="s">
        <v>14</v>
      </c>
    </row>
    <row r="2" spans="1:21" ht="13.5" thickBot="1" x14ac:dyDescent="0.25"/>
    <row r="3" spans="1:21" s="3" customFormat="1" ht="72" customHeight="1" thickTop="1" thickBot="1" x14ac:dyDescent="0.25">
      <c r="A3" s="4" t="s">
        <v>72</v>
      </c>
      <c r="B3" s="5" t="s">
        <v>73</v>
      </c>
      <c r="C3" s="27" t="s">
        <v>9</v>
      </c>
      <c r="D3" s="6" t="s">
        <v>103</v>
      </c>
      <c r="E3" s="7" t="s">
        <v>165</v>
      </c>
      <c r="F3" s="8" t="s">
        <v>47</v>
      </c>
      <c r="G3" s="8" t="s">
        <v>139</v>
      </c>
      <c r="H3" s="8" t="s">
        <v>140</v>
      </c>
      <c r="I3" s="8" t="s">
        <v>144</v>
      </c>
      <c r="J3" s="8" t="s">
        <v>141</v>
      </c>
      <c r="K3" s="8" t="s">
        <v>102</v>
      </c>
      <c r="L3" s="8" t="s">
        <v>147</v>
      </c>
      <c r="M3" s="9" t="s">
        <v>142</v>
      </c>
      <c r="N3" s="28" t="s">
        <v>91</v>
      </c>
      <c r="O3" s="18"/>
      <c r="P3" s="19"/>
      <c r="Q3" s="19"/>
      <c r="R3" s="19"/>
      <c r="S3" s="19"/>
      <c r="T3" s="19"/>
      <c r="U3" s="19"/>
    </row>
    <row r="4" spans="1:21" x14ac:dyDescent="0.2">
      <c r="A4" s="10" t="s">
        <v>92</v>
      </c>
      <c r="B4" s="11" t="s">
        <v>94</v>
      </c>
      <c r="C4" s="25">
        <v>65</v>
      </c>
      <c r="D4" s="11">
        <v>1904</v>
      </c>
      <c r="E4" s="12" t="s">
        <v>90</v>
      </c>
      <c r="F4" s="11"/>
      <c r="G4" s="11"/>
      <c r="H4" s="11"/>
      <c r="I4" s="11"/>
      <c r="J4" s="11"/>
      <c r="K4" s="11">
        <v>60</v>
      </c>
      <c r="L4" s="11"/>
      <c r="M4" s="13" t="s">
        <v>100</v>
      </c>
      <c r="N4" s="14"/>
    </row>
    <row r="5" spans="1:21" x14ac:dyDescent="0.2">
      <c r="A5" s="10" t="s">
        <v>93</v>
      </c>
      <c r="B5" s="11" t="s">
        <v>95</v>
      </c>
      <c r="C5" s="25">
        <v>200</v>
      </c>
      <c r="D5" s="11">
        <v>1904</v>
      </c>
      <c r="E5" s="12" t="s">
        <v>16</v>
      </c>
      <c r="F5" s="11"/>
      <c r="G5" s="11"/>
      <c r="H5" s="11"/>
      <c r="I5" s="11" t="s">
        <v>145</v>
      </c>
      <c r="J5" s="11"/>
      <c r="K5" s="11"/>
      <c r="L5" s="11"/>
      <c r="M5" s="13" t="s">
        <v>101</v>
      </c>
      <c r="N5" s="14"/>
    </row>
    <row r="6" spans="1:21" x14ac:dyDescent="0.2">
      <c r="A6" s="10" t="s">
        <v>96</v>
      </c>
      <c r="B6" s="11" t="s">
        <v>74</v>
      </c>
      <c r="C6" s="25">
        <v>200</v>
      </c>
      <c r="D6" s="11">
        <v>1902</v>
      </c>
      <c r="E6" s="12" t="s">
        <v>17</v>
      </c>
      <c r="F6" s="11"/>
      <c r="G6" s="11"/>
      <c r="H6" s="11"/>
      <c r="I6" s="11">
        <v>25</v>
      </c>
      <c r="J6" s="11"/>
      <c r="K6" s="11"/>
      <c r="L6" s="11"/>
      <c r="M6" s="13" t="s">
        <v>75</v>
      </c>
      <c r="N6" s="14"/>
    </row>
    <row r="7" spans="1:21" x14ac:dyDescent="0.2">
      <c r="A7" s="10" t="s">
        <v>97</v>
      </c>
      <c r="B7" s="11" t="s">
        <v>98</v>
      </c>
      <c r="C7" s="25">
        <v>400</v>
      </c>
      <c r="D7" s="11">
        <v>1904</v>
      </c>
      <c r="E7" s="12" t="s">
        <v>90</v>
      </c>
      <c r="F7" s="11">
        <v>130</v>
      </c>
      <c r="G7" s="11"/>
      <c r="H7" s="11" t="s">
        <v>104</v>
      </c>
      <c r="I7" s="11"/>
      <c r="J7" s="11">
        <v>410</v>
      </c>
      <c r="K7" s="11"/>
      <c r="L7" s="11" t="s">
        <v>105</v>
      </c>
      <c r="M7" s="13" t="s">
        <v>99</v>
      </c>
      <c r="N7" s="14"/>
    </row>
    <row r="8" spans="1:21" x14ac:dyDescent="0.2">
      <c r="A8" s="10" t="s">
        <v>76</v>
      </c>
      <c r="B8" s="11" t="s">
        <v>78</v>
      </c>
      <c r="C8" s="25">
        <v>150</v>
      </c>
      <c r="D8" s="11">
        <v>1900</v>
      </c>
      <c r="E8" s="12" t="s">
        <v>18</v>
      </c>
      <c r="F8" s="11">
        <v>50</v>
      </c>
      <c r="G8" s="11">
        <v>300</v>
      </c>
      <c r="H8" s="11"/>
      <c r="I8" s="11"/>
      <c r="J8" s="11"/>
      <c r="K8" s="11"/>
      <c r="L8" s="11"/>
      <c r="M8" s="13" t="s">
        <v>106</v>
      </c>
      <c r="N8" s="14"/>
    </row>
    <row r="9" spans="1:21" x14ac:dyDescent="0.2">
      <c r="A9" s="10" t="s">
        <v>77</v>
      </c>
      <c r="B9" s="11" t="s">
        <v>79</v>
      </c>
      <c r="C9" s="25">
        <v>75</v>
      </c>
      <c r="D9" s="11">
        <v>1900</v>
      </c>
      <c r="E9" s="12" t="s">
        <v>18</v>
      </c>
      <c r="F9" s="11"/>
      <c r="G9" s="11">
        <v>50</v>
      </c>
      <c r="H9" s="11"/>
      <c r="I9" s="11"/>
      <c r="J9" s="11"/>
      <c r="K9" s="11"/>
      <c r="L9" s="11"/>
      <c r="M9" s="13" t="s">
        <v>107</v>
      </c>
      <c r="N9" s="14"/>
    </row>
    <row r="10" spans="1:21" x14ac:dyDescent="0.2">
      <c r="A10" s="10" t="s">
        <v>80</v>
      </c>
      <c r="B10" s="11" t="s">
        <v>81</v>
      </c>
      <c r="C10" s="25">
        <v>120</v>
      </c>
      <c r="D10" s="11">
        <v>1907</v>
      </c>
      <c r="E10" s="12" t="s">
        <v>19</v>
      </c>
      <c r="F10" s="11"/>
      <c r="G10" s="11"/>
      <c r="H10" s="11"/>
      <c r="I10" s="11"/>
      <c r="J10" s="11">
        <v>120</v>
      </c>
      <c r="K10" s="11"/>
      <c r="L10" s="11" t="s">
        <v>66</v>
      </c>
      <c r="M10" s="13" t="s">
        <v>82</v>
      </c>
      <c r="N10" s="14"/>
    </row>
    <row r="11" spans="1:21" x14ac:dyDescent="0.2">
      <c r="A11" s="10" t="s">
        <v>83</v>
      </c>
      <c r="B11" s="11" t="s">
        <v>84</v>
      </c>
      <c r="C11" s="25">
        <v>525</v>
      </c>
      <c r="D11" s="11">
        <v>1907</v>
      </c>
      <c r="E11" s="12" t="s">
        <v>20</v>
      </c>
      <c r="F11" s="11"/>
      <c r="G11" s="11">
        <v>40</v>
      </c>
      <c r="H11" s="11"/>
      <c r="I11" s="11"/>
      <c r="J11" s="11"/>
      <c r="K11" s="11"/>
      <c r="L11" s="11" t="s">
        <v>143</v>
      </c>
      <c r="M11" s="13" t="s">
        <v>175</v>
      </c>
      <c r="N11" s="14"/>
    </row>
    <row r="12" spans="1:21" x14ac:dyDescent="0.2">
      <c r="A12" s="10" t="s">
        <v>85</v>
      </c>
      <c r="B12" s="11" t="s">
        <v>86</v>
      </c>
      <c r="C12" s="25">
        <v>50</v>
      </c>
      <c r="D12" s="11">
        <v>1912</v>
      </c>
      <c r="E12" s="12" t="s">
        <v>21</v>
      </c>
      <c r="F12" s="11"/>
      <c r="G12" s="11"/>
      <c r="H12" s="11"/>
      <c r="I12" s="11"/>
      <c r="J12" s="11"/>
      <c r="K12" s="11"/>
      <c r="L12" s="11" t="s">
        <v>143</v>
      </c>
      <c r="M12" s="13" t="s">
        <v>87</v>
      </c>
      <c r="N12" s="14"/>
    </row>
    <row r="13" spans="1:21" x14ac:dyDescent="0.2">
      <c r="A13" s="10" t="s">
        <v>192</v>
      </c>
      <c r="B13" s="11" t="s">
        <v>22</v>
      </c>
      <c r="C13" s="25">
        <v>470</v>
      </c>
      <c r="D13" s="11">
        <v>1910</v>
      </c>
      <c r="E13" s="12" t="s">
        <v>23</v>
      </c>
      <c r="F13" s="11">
        <v>110</v>
      </c>
      <c r="G13" s="11">
        <v>480</v>
      </c>
      <c r="H13" s="11" t="s">
        <v>108</v>
      </c>
      <c r="I13" s="11"/>
      <c r="J13" s="11"/>
      <c r="K13" s="11"/>
      <c r="L13" s="11"/>
      <c r="M13" s="13" t="s">
        <v>174</v>
      </c>
      <c r="N13" s="14"/>
    </row>
    <row r="14" spans="1:21" x14ac:dyDescent="0.2">
      <c r="A14" s="10" t="s">
        <v>193</v>
      </c>
      <c r="B14" s="11" t="s">
        <v>24</v>
      </c>
      <c r="C14" s="25">
        <v>320</v>
      </c>
      <c r="D14" s="11">
        <v>1910</v>
      </c>
      <c r="E14" s="12" t="s">
        <v>25</v>
      </c>
      <c r="F14" s="11">
        <v>110</v>
      </c>
      <c r="G14" s="11"/>
      <c r="H14" s="11" t="s">
        <v>66</v>
      </c>
      <c r="I14" s="11"/>
      <c r="J14" s="11"/>
      <c r="K14" s="11"/>
      <c r="L14" s="11"/>
      <c r="M14" s="13" t="s">
        <v>132</v>
      </c>
      <c r="N14" s="14"/>
    </row>
    <row r="15" spans="1:21" x14ac:dyDescent="0.2">
      <c r="A15" s="10" t="s">
        <v>194</v>
      </c>
      <c r="B15" s="11" t="s">
        <v>195</v>
      </c>
      <c r="C15" s="25">
        <v>260</v>
      </c>
      <c r="D15" s="11"/>
      <c r="E15" s="12"/>
      <c r="F15" s="11"/>
      <c r="G15" s="11"/>
      <c r="H15" s="11"/>
      <c r="I15" s="11"/>
      <c r="J15" s="11"/>
      <c r="K15" s="11"/>
      <c r="L15" s="11" t="s">
        <v>148</v>
      </c>
      <c r="M15" s="13" t="s">
        <v>196</v>
      </c>
      <c r="N15" s="14"/>
    </row>
    <row r="16" spans="1:21" x14ac:dyDescent="0.2">
      <c r="A16" s="10" t="s">
        <v>197</v>
      </c>
      <c r="B16" s="11" t="s">
        <v>26</v>
      </c>
      <c r="C16" s="25">
        <v>400</v>
      </c>
      <c r="D16" s="11">
        <v>1923</v>
      </c>
      <c r="E16" s="12" t="s">
        <v>27</v>
      </c>
      <c r="F16" s="11">
        <v>175</v>
      </c>
      <c r="G16" s="11"/>
      <c r="H16" s="11"/>
      <c r="I16" s="11"/>
      <c r="J16" s="11">
        <v>230</v>
      </c>
      <c r="K16" s="11"/>
      <c r="L16" s="11"/>
      <c r="M16" s="13" t="s">
        <v>198</v>
      </c>
      <c r="N16" s="14"/>
    </row>
    <row r="17" spans="1:14" x14ac:dyDescent="0.2">
      <c r="A17" s="10" t="s">
        <v>199</v>
      </c>
      <c r="B17" s="11" t="s">
        <v>28</v>
      </c>
      <c r="C17" s="25">
        <v>290</v>
      </c>
      <c r="D17" s="11">
        <v>1923</v>
      </c>
      <c r="E17" s="12" t="s">
        <v>27</v>
      </c>
      <c r="F17" s="11"/>
      <c r="G17" s="11"/>
      <c r="H17" s="11"/>
      <c r="I17" s="11"/>
      <c r="J17" s="11"/>
      <c r="K17" s="11"/>
      <c r="L17" s="11"/>
      <c r="M17" s="13" t="s">
        <v>137</v>
      </c>
      <c r="N17" s="14" t="s">
        <v>160</v>
      </c>
    </row>
    <row r="18" spans="1:14" x14ac:dyDescent="0.2">
      <c r="A18" s="10" t="s">
        <v>89</v>
      </c>
      <c r="B18" s="11" t="s">
        <v>29</v>
      </c>
      <c r="C18" s="25">
        <v>110</v>
      </c>
      <c r="D18" s="11">
        <v>1936</v>
      </c>
      <c r="E18" s="12" t="s">
        <v>30</v>
      </c>
      <c r="F18" s="11">
        <v>50</v>
      </c>
      <c r="G18" s="11">
        <v>50</v>
      </c>
      <c r="H18" s="11"/>
      <c r="I18" s="11"/>
      <c r="J18" s="11"/>
      <c r="K18" s="11"/>
      <c r="L18" s="11"/>
      <c r="M18" s="13" t="s">
        <v>173</v>
      </c>
      <c r="N18" s="14"/>
    </row>
    <row r="19" spans="1:14" x14ac:dyDescent="0.2">
      <c r="A19" s="10" t="s">
        <v>88</v>
      </c>
      <c r="B19" s="11" t="s">
        <v>109</v>
      </c>
      <c r="C19" s="25">
        <v>770</v>
      </c>
      <c r="D19" s="11">
        <v>1931</v>
      </c>
      <c r="E19" s="12" t="s">
        <v>31</v>
      </c>
      <c r="F19" s="11">
        <v>100</v>
      </c>
      <c r="G19" s="11"/>
      <c r="H19" s="11" t="s">
        <v>143</v>
      </c>
      <c r="I19" s="11"/>
      <c r="J19" s="11"/>
      <c r="K19" s="11"/>
      <c r="L19" s="11" t="s">
        <v>148</v>
      </c>
      <c r="M19" s="13" t="s">
        <v>111</v>
      </c>
      <c r="N19" s="14"/>
    </row>
    <row r="20" spans="1:14" x14ac:dyDescent="0.2">
      <c r="A20" s="10" t="s">
        <v>110</v>
      </c>
      <c r="B20" s="11" t="s">
        <v>32</v>
      </c>
      <c r="C20" s="25">
        <v>425</v>
      </c>
      <c r="D20" s="11">
        <v>1923</v>
      </c>
      <c r="E20" s="12" t="s">
        <v>27</v>
      </c>
      <c r="F20" s="11">
        <v>20</v>
      </c>
      <c r="G20" s="11">
        <v>120</v>
      </c>
      <c r="H20" s="11"/>
      <c r="I20" s="11"/>
      <c r="J20" s="11"/>
      <c r="K20" s="11"/>
      <c r="L20" s="11" t="s">
        <v>143</v>
      </c>
      <c r="M20" s="13" t="s">
        <v>157</v>
      </c>
      <c r="N20" s="14"/>
    </row>
    <row r="21" spans="1:14" x14ac:dyDescent="0.2">
      <c r="A21" s="10" t="s">
        <v>133</v>
      </c>
      <c r="B21" s="11" t="s">
        <v>134</v>
      </c>
      <c r="C21" s="25">
        <v>740</v>
      </c>
      <c r="D21" s="11">
        <v>1899</v>
      </c>
      <c r="E21" s="12" t="s">
        <v>33</v>
      </c>
      <c r="F21" s="11">
        <v>125</v>
      </c>
      <c r="G21" s="11">
        <v>520</v>
      </c>
      <c r="H21" s="11"/>
      <c r="I21" s="11"/>
      <c r="J21" s="11"/>
      <c r="K21" s="11"/>
      <c r="L21" s="11"/>
      <c r="M21" s="13" t="s">
        <v>135</v>
      </c>
      <c r="N21" s="14"/>
    </row>
    <row r="22" spans="1:14" x14ac:dyDescent="0.2">
      <c r="A22" s="10" t="s">
        <v>50</v>
      </c>
      <c r="B22" s="11" t="s">
        <v>51</v>
      </c>
      <c r="C22" s="25">
        <v>500</v>
      </c>
      <c r="D22" s="11">
        <v>1899</v>
      </c>
      <c r="E22" s="12" t="s">
        <v>33</v>
      </c>
      <c r="F22" s="11"/>
      <c r="G22" s="11">
        <v>20</v>
      </c>
      <c r="H22" s="11"/>
      <c r="I22" s="11"/>
      <c r="J22" s="11"/>
      <c r="K22" s="11"/>
      <c r="L22" s="11"/>
      <c r="M22" s="13" t="s">
        <v>158</v>
      </c>
      <c r="N22" s="14"/>
    </row>
    <row r="23" spans="1:14" x14ac:dyDescent="0.2">
      <c r="A23" s="10" t="s">
        <v>136</v>
      </c>
      <c r="B23" s="11" t="s">
        <v>34</v>
      </c>
      <c r="C23" s="25">
        <v>170</v>
      </c>
      <c r="D23" s="11">
        <v>1939</v>
      </c>
      <c r="E23" s="12" t="s">
        <v>35</v>
      </c>
      <c r="F23" s="11"/>
      <c r="G23" s="11"/>
      <c r="H23" s="11" t="s">
        <v>150</v>
      </c>
      <c r="I23" s="11"/>
      <c r="J23" s="11"/>
      <c r="K23" s="11"/>
      <c r="L23" s="11"/>
      <c r="M23" s="13" t="s">
        <v>159</v>
      </c>
      <c r="N23" s="14"/>
    </row>
    <row r="24" spans="1:14" x14ac:dyDescent="0.2">
      <c r="A24" s="10" t="s">
        <v>177</v>
      </c>
      <c r="B24" s="11" t="s">
        <v>138</v>
      </c>
      <c r="C24" s="25">
        <v>1780</v>
      </c>
      <c r="D24" s="11">
        <v>1917</v>
      </c>
      <c r="E24" s="12"/>
      <c r="F24" s="11">
        <v>200</v>
      </c>
      <c r="G24" s="11"/>
      <c r="H24" s="11"/>
      <c r="I24" s="11"/>
      <c r="J24" s="11"/>
      <c r="K24" s="11"/>
      <c r="L24" s="11"/>
      <c r="M24" s="13" t="s">
        <v>162</v>
      </c>
      <c r="N24" s="14" t="s">
        <v>161</v>
      </c>
    </row>
    <row r="25" spans="1:14" x14ac:dyDescent="0.2">
      <c r="A25" s="10" t="s">
        <v>57</v>
      </c>
      <c r="B25" s="11" t="s">
        <v>58</v>
      </c>
      <c r="C25" s="25">
        <v>525</v>
      </c>
      <c r="D25" s="11">
        <v>1911</v>
      </c>
      <c r="E25" s="12" t="s">
        <v>36</v>
      </c>
      <c r="F25" s="11"/>
      <c r="G25" s="11"/>
      <c r="H25" s="11" t="s">
        <v>146</v>
      </c>
      <c r="I25" s="11"/>
      <c r="J25" s="11"/>
      <c r="K25" s="11"/>
      <c r="L25" s="11" t="s">
        <v>149</v>
      </c>
      <c r="M25" s="13" t="s">
        <v>59</v>
      </c>
      <c r="N25" s="14"/>
    </row>
    <row r="26" spans="1:14" x14ac:dyDescent="0.2">
      <c r="A26" s="10" t="s">
        <v>60</v>
      </c>
      <c r="B26" s="11" t="s">
        <v>164</v>
      </c>
      <c r="C26" s="25">
        <v>330</v>
      </c>
      <c r="D26" s="11">
        <v>1911</v>
      </c>
      <c r="E26" s="12" t="s">
        <v>166</v>
      </c>
      <c r="F26" s="11">
        <v>120</v>
      </c>
      <c r="G26" s="11">
        <v>140</v>
      </c>
      <c r="H26" s="11"/>
      <c r="I26" s="11"/>
      <c r="J26" s="11"/>
      <c r="K26" s="11"/>
      <c r="L26" s="11"/>
      <c r="M26" s="13" t="s">
        <v>61</v>
      </c>
      <c r="N26" s="14"/>
    </row>
    <row r="27" spans="1:14" x14ac:dyDescent="0.2">
      <c r="A27" s="10" t="s">
        <v>67</v>
      </c>
      <c r="B27" s="11" t="s">
        <v>163</v>
      </c>
      <c r="C27" s="25">
        <v>1130</v>
      </c>
      <c r="D27" s="11">
        <v>1911</v>
      </c>
      <c r="E27" s="12" t="s">
        <v>167</v>
      </c>
      <c r="F27" s="11">
        <v>200</v>
      </c>
      <c r="G27" s="11"/>
      <c r="H27" s="11" t="s">
        <v>66</v>
      </c>
      <c r="I27" s="11"/>
      <c r="J27" s="11"/>
      <c r="K27" s="11">
        <v>775</v>
      </c>
      <c r="L27" s="11"/>
      <c r="M27" s="13" t="s">
        <v>13</v>
      </c>
      <c r="N27" s="14"/>
    </row>
    <row r="28" spans="1:14" x14ac:dyDescent="0.2">
      <c r="A28" s="10" t="s">
        <v>65</v>
      </c>
      <c r="B28" s="11" t="s">
        <v>182</v>
      </c>
      <c r="C28" s="25">
        <v>2250</v>
      </c>
      <c r="D28" s="11">
        <v>1911</v>
      </c>
      <c r="E28" s="12" t="s">
        <v>167</v>
      </c>
      <c r="F28" s="11">
        <v>1200</v>
      </c>
      <c r="G28" s="11">
        <v>200</v>
      </c>
      <c r="H28" s="11" t="s">
        <v>108</v>
      </c>
      <c r="I28" s="11"/>
      <c r="J28" s="11">
        <v>300</v>
      </c>
      <c r="K28" s="11">
        <v>1330</v>
      </c>
      <c r="L28" s="11"/>
      <c r="M28" s="13" t="s">
        <v>168</v>
      </c>
      <c r="N28" s="14"/>
    </row>
    <row r="29" spans="1:14" ht="25.5" x14ac:dyDescent="0.2">
      <c r="A29" s="10" t="s">
        <v>62</v>
      </c>
      <c r="B29" s="11" t="s">
        <v>169</v>
      </c>
      <c r="C29" s="25">
        <v>200</v>
      </c>
      <c r="D29" s="11">
        <v>1911</v>
      </c>
      <c r="E29" s="12" t="s">
        <v>167</v>
      </c>
      <c r="F29" s="11">
        <v>80</v>
      </c>
      <c r="G29" s="11">
        <v>10</v>
      </c>
      <c r="H29" s="11" t="s">
        <v>66</v>
      </c>
      <c r="I29" s="11"/>
      <c r="J29" s="11"/>
      <c r="K29" s="11"/>
      <c r="L29" s="11"/>
      <c r="M29" s="13" t="s">
        <v>172</v>
      </c>
      <c r="N29" s="14"/>
    </row>
    <row r="30" spans="1:14" x14ac:dyDescent="0.2">
      <c r="A30" s="10" t="s">
        <v>63</v>
      </c>
      <c r="B30" s="11" t="s">
        <v>69</v>
      </c>
      <c r="C30" s="25">
        <v>600</v>
      </c>
      <c r="D30" s="11">
        <v>1911</v>
      </c>
      <c r="E30" s="12" t="s">
        <v>167</v>
      </c>
      <c r="F30" s="11">
        <v>170</v>
      </c>
      <c r="G30" s="11">
        <v>170</v>
      </c>
      <c r="H30" s="11" t="s">
        <v>45</v>
      </c>
      <c r="I30" s="11"/>
      <c r="J30" s="11"/>
      <c r="K30" s="11"/>
      <c r="L30" s="11"/>
      <c r="M30" s="13" t="s">
        <v>64</v>
      </c>
      <c r="N30" s="14"/>
    </row>
    <row r="31" spans="1:14" x14ac:dyDescent="0.2">
      <c r="A31" s="10" t="s">
        <v>178</v>
      </c>
      <c r="B31" s="11" t="s">
        <v>179</v>
      </c>
      <c r="C31" s="25">
        <v>580</v>
      </c>
      <c r="D31" s="11">
        <v>1911</v>
      </c>
      <c r="E31" s="12" t="s">
        <v>167</v>
      </c>
      <c r="F31" s="11">
        <v>160</v>
      </c>
      <c r="G31" s="11"/>
      <c r="H31" s="11" t="s">
        <v>143</v>
      </c>
      <c r="I31" s="11"/>
      <c r="J31" s="11"/>
      <c r="K31" s="11">
        <v>580</v>
      </c>
      <c r="L31" s="11"/>
      <c r="M31" s="13" t="s">
        <v>180</v>
      </c>
      <c r="N31" s="14"/>
    </row>
    <row r="32" spans="1:14" x14ac:dyDescent="0.2">
      <c r="A32" s="10" t="s">
        <v>54</v>
      </c>
      <c r="B32" s="11" t="s">
        <v>170</v>
      </c>
      <c r="C32" s="25">
        <v>260</v>
      </c>
      <c r="D32" s="11">
        <v>1911</v>
      </c>
      <c r="E32" s="12" t="s">
        <v>167</v>
      </c>
      <c r="F32" s="11">
        <v>80</v>
      </c>
      <c r="G32" s="11">
        <v>260</v>
      </c>
      <c r="H32" s="11"/>
      <c r="I32" s="11"/>
      <c r="J32" s="11"/>
      <c r="K32" s="11"/>
      <c r="L32" s="11"/>
      <c r="M32" s="13" t="s">
        <v>171</v>
      </c>
      <c r="N32" s="14"/>
    </row>
    <row r="33" spans="1:14" x14ac:dyDescent="0.2">
      <c r="A33" s="10" t="s">
        <v>184</v>
      </c>
      <c r="B33" s="11" t="s">
        <v>185</v>
      </c>
      <c r="C33" s="25">
        <v>80</v>
      </c>
      <c r="D33" s="11">
        <v>1963</v>
      </c>
      <c r="E33" s="12" t="s">
        <v>37</v>
      </c>
      <c r="F33" s="11"/>
      <c r="G33" s="11"/>
      <c r="H33" s="11"/>
      <c r="I33" s="11"/>
      <c r="J33" s="11">
        <v>80</v>
      </c>
      <c r="K33" s="11"/>
      <c r="L33" s="11"/>
      <c r="M33" s="13" t="s">
        <v>186</v>
      </c>
      <c r="N33" s="14"/>
    </row>
    <row r="34" spans="1:14" x14ac:dyDescent="0.2">
      <c r="A34" s="10" t="s">
        <v>187</v>
      </c>
      <c r="B34" s="11" t="s">
        <v>38</v>
      </c>
      <c r="C34" s="25">
        <v>250</v>
      </c>
      <c r="D34" s="11">
        <v>1968</v>
      </c>
      <c r="E34" s="12" t="s">
        <v>39</v>
      </c>
      <c r="F34" s="11">
        <v>200</v>
      </c>
      <c r="G34" s="11">
        <v>150</v>
      </c>
      <c r="H34" s="11" t="s">
        <v>46</v>
      </c>
      <c r="I34" s="11"/>
      <c r="J34" s="11"/>
      <c r="K34" s="11">
        <v>250</v>
      </c>
      <c r="L34" s="11"/>
      <c r="M34" s="13" t="s">
        <v>188</v>
      </c>
      <c r="N34" s="14"/>
    </row>
    <row r="35" spans="1:14" x14ac:dyDescent="0.2">
      <c r="A35" s="10" t="s">
        <v>189</v>
      </c>
      <c r="B35" s="11" t="s">
        <v>40</v>
      </c>
      <c r="C35" s="25">
        <v>120</v>
      </c>
      <c r="D35" s="11">
        <v>1968</v>
      </c>
      <c r="E35" s="12" t="s">
        <v>39</v>
      </c>
      <c r="F35" s="11"/>
      <c r="G35" s="11">
        <v>100</v>
      </c>
      <c r="H35" s="11" t="s">
        <v>148</v>
      </c>
      <c r="I35" s="11"/>
      <c r="J35" s="11"/>
      <c r="K35" s="11"/>
      <c r="L35" s="11"/>
      <c r="M35" s="13" t="s">
        <v>176</v>
      </c>
      <c r="N35" s="14"/>
    </row>
    <row r="36" spans="1:14" x14ac:dyDescent="0.2">
      <c r="A36" s="10" t="s">
        <v>190</v>
      </c>
      <c r="B36" s="11" t="s">
        <v>191</v>
      </c>
      <c r="C36" s="25">
        <v>100</v>
      </c>
      <c r="D36" s="11">
        <v>1959</v>
      </c>
      <c r="E36" s="12" t="s">
        <v>41</v>
      </c>
      <c r="F36" s="11"/>
      <c r="G36" s="11"/>
      <c r="H36" s="11"/>
      <c r="I36" s="11"/>
      <c r="J36" s="11">
        <v>100</v>
      </c>
      <c r="K36" s="11"/>
      <c r="L36" s="11"/>
      <c r="M36" s="13" t="s">
        <v>186</v>
      </c>
      <c r="N36" s="14"/>
    </row>
    <row r="37" spans="1:14" x14ac:dyDescent="0.2">
      <c r="A37" s="10" t="s">
        <v>112</v>
      </c>
      <c r="B37" s="11" t="s">
        <v>113</v>
      </c>
      <c r="C37" s="25">
        <v>200</v>
      </c>
      <c r="D37" s="11"/>
      <c r="E37" s="12"/>
      <c r="F37" s="11"/>
      <c r="G37" s="11">
        <v>200</v>
      </c>
      <c r="H37" s="11"/>
      <c r="I37" s="11"/>
      <c r="J37" s="11"/>
      <c r="K37" s="11"/>
      <c r="L37" s="11"/>
      <c r="M37" s="13" t="s">
        <v>114</v>
      </c>
      <c r="N37" s="14"/>
    </row>
    <row r="38" spans="1:14" x14ac:dyDescent="0.2">
      <c r="A38" s="10" t="s">
        <v>115</v>
      </c>
      <c r="B38" s="11" t="s">
        <v>70</v>
      </c>
      <c r="C38" s="25">
        <v>610</v>
      </c>
      <c r="D38" s="11">
        <v>1925</v>
      </c>
      <c r="E38" s="12" t="s">
        <v>42</v>
      </c>
      <c r="F38" s="11"/>
      <c r="G38" s="11">
        <v>610</v>
      </c>
      <c r="H38" s="11"/>
      <c r="I38" s="11"/>
      <c r="J38" s="11">
        <v>610</v>
      </c>
      <c r="K38" s="11"/>
      <c r="L38" s="11"/>
      <c r="M38" s="13" t="s">
        <v>116</v>
      </c>
      <c r="N38" s="14"/>
    </row>
    <row r="39" spans="1:14" x14ac:dyDescent="0.2">
      <c r="A39" s="10" t="s">
        <v>117</v>
      </c>
      <c r="B39" s="11" t="s">
        <v>118</v>
      </c>
      <c r="C39" s="25">
        <v>350</v>
      </c>
      <c r="D39" s="11">
        <v>1925</v>
      </c>
      <c r="E39" s="12" t="s">
        <v>42</v>
      </c>
      <c r="F39" s="11">
        <v>240</v>
      </c>
      <c r="G39" s="11">
        <v>350</v>
      </c>
      <c r="H39" s="11" t="s">
        <v>68</v>
      </c>
      <c r="I39" s="11"/>
      <c r="J39" s="11">
        <v>170</v>
      </c>
      <c r="K39" s="11"/>
      <c r="L39" s="11"/>
      <c r="M39" s="13" t="s">
        <v>151</v>
      </c>
      <c r="N39" s="14"/>
    </row>
    <row r="40" spans="1:14" x14ac:dyDescent="0.2">
      <c r="A40" s="10" t="s">
        <v>55</v>
      </c>
      <c r="B40" s="11" t="s">
        <v>56</v>
      </c>
      <c r="C40" s="25">
        <v>475</v>
      </c>
      <c r="D40" s="11">
        <v>1925</v>
      </c>
      <c r="E40" s="12" t="s">
        <v>42</v>
      </c>
      <c r="F40" s="11">
        <v>450</v>
      </c>
      <c r="G40" s="11">
        <v>475</v>
      </c>
      <c r="H40" s="11"/>
      <c r="I40" s="11"/>
      <c r="J40" s="11"/>
      <c r="K40" s="11"/>
      <c r="L40" s="11"/>
      <c r="M40" s="13" t="s">
        <v>152</v>
      </c>
      <c r="N40" s="14"/>
    </row>
    <row r="41" spans="1:14" x14ac:dyDescent="0.2">
      <c r="A41" s="10" t="s">
        <v>52</v>
      </c>
      <c r="B41" s="11" t="s">
        <v>53</v>
      </c>
      <c r="C41" s="25">
        <v>400</v>
      </c>
      <c r="D41" s="11">
        <v>1984</v>
      </c>
      <c r="E41" s="12" t="s">
        <v>43</v>
      </c>
      <c r="F41" s="11"/>
      <c r="G41" s="11"/>
      <c r="H41" s="11"/>
      <c r="I41" s="11"/>
      <c r="J41" s="11"/>
      <c r="K41" s="11"/>
      <c r="L41" s="11"/>
      <c r="M41" s="13"/>
      <c r="N41" s="14" t="s">
        <v>160</v>
      </c>
    </row>
    <row r="42" spans="1:14" x14ac:dyDescent="0.2">
      <c r="A42" s="10" t="s">
        <v>119</v>
      </c>
      <c r="B42" s="11" t="s">
        <v>44</v>
      </c>
      <c r="C42" s="25">
        <v>590</v>
      </c>
      <c r="D42" s="11">
        <v>1962</v>
      </c>
      <c r="E42" s="12" t="s">
        <v>0</v>
      </c>
      <c r="F42" s="11">
        <v>100</v>
      </c>
      <c r="G42" s="11">
        <v>150</v>
      </c>
      <c r="H42" s="11"/>
      <c r="I42" s="11"/>
      <c r="J42" s="11">
        <v>500</v>
      </c>
      <c r="K42" s="11">
        <v>590</v>
      </c>
      <c r="L42" s="11"/>
      <c r="M42" s="13" t="s">
        <v>153</v>
      </c>
      <c r="N42" s="14"/>
    </row>
    <row r="43" spans="1:14" x14ac:dyDescent="0.2">
      <c r="A43" s="10" t="s">
        <v>120</v>
      </c>
      <c r="B43" s="11" t="s">
        <v>121</v>
      </c>
      <c r="C43" s="25">
        <v>580</v>
      </c>
      <c r="D43" s="11">
        <v>1904</v>
      </c>
      <c r="E43" s="12" t="s">
        <v>1</v>
      </c>
      <c r="F43" s="11"/>
      <c r="G43" s="11"/>
      <c r="H43" s="11" t="s">
        <v>48</v>
      </c>
      <c r="I43" s="11"/>
      <c r="J43" s="11"/>
      <c r="K43" s="11"/>
      <c r="L43" s="11"/>
      <c r="M43" s="13" t="s">
        <v>124</v>
      </c>
      <c r="N43" s="14"/>
    </row>
    <row r="44" spans="1:14" x14ac:dyDescent="0.2">
      <c r="A44" s="10" t="s">
        <v>122</v>
      </c>
      <c r="B44" s="11" t="s">
        <v>71</v>
      </c>
      <c r="C44" s="25">
        <v>440</v>
      </c>
      <c r="D44" s="11">
        <v>1904</v>
      </c>
      <c r="E44" s="12" t="s">
        <v>1</v>
      </c>
      <c r="F44" s="11">
        <v>100</v>
      </c>
      <c r="G44" s="11"/>
      <c r="H44" s="11" t="s">
        <v>2</v>
      </c>
      <c r="I44" s="11"/>
      <c r="J44" s="11"/>
      <c r="K44" s="11"/>
      <c r="L44" s="11"/>
      <c r="M44" s="13" t="s">
        <v>123</v>
      </c>
      <c r="N44" s="14"/>
    </row>
    <row r="45" spans="1:14" x14ac:dyDescent="0.2">
      <c r="A45" s="10" t="s">
        <v>125</v>
      </c>
      <c r="B45" s="11" t="s">
        <v>154</v>
      </c>
      <c r="C45" s="25">
        <v>170</v>
      </c>
      <c r="D45" s="11">
        <v>1964</v>
      </c>
      <c r="E45" s="12" t="s">
        <v>3</v>
      </c>
      <c r="F45" s="11"/>
      <c r="G45" s="11"/>
      <c r="H45" s="11" t="s">
        <v>143</v>
      </c>
      <c r="I45" s="11"/>
      <c r="J45" s="11"/>
      <c r="K45" s="11"/>
      <c r="L45" s="11"/>
      <c r="M45" s="13" t="s">
        <v>126</v>
      </c>
      <c r="N45" s="14"/>
    </row>
    <row r="46" spans="1:14" x14ac:dyDescent="0.2">
      <c r="A46" s="10" t="s">
        <v>4</v>
      </c>
      <c r="B46" s="11" t="s">
        <v>5</v>
      </c>
      <c r="C46" s="25">
        <v>160</v>
      </c>
      <c r="D46" s="11">
        <v>1964</v>
      </c>
      <c r="E46" s="12" t="s">
        <v>6</v>
      </c>
      <c r="F46" s="11">
        <v>60</v>
      </c>
      <c r="G46" s="11"/>
      <c r="H46" s="11" t="s">
        <v>7</v>
      </c>
      <c r="I46" s="11"/>
      <c r="J46" s="11"/>
      <c r="K46" s="11"/>
      <c r="L46" s="11"/>
      <c r="M46" s="13" t="s">
        <v>12</v>
      </c>
      <c r="N46" s="14"/>
    </row>
    <row r="47" spans="1:14" x14ac:dyDescent="0.2">
      <c r="A47" s="10" t="s">
        <v>155</v>
      </c>
      <c r="B47" s="11" t="s">
        <v>127</v>
      </c>
      <c r="C47" s="25">
        <v>1250</v>
      </c>
      <c r="D47" s="11">
        <v>1964</v>
      </c>
      <c r="E47" s="12" t="s">
        <v>3</v>
      </c>
      <c r="F47" s="11">
        <v>90</v>
      </c>
      <c r="G47" s="11">
        <v>250</v>
      </c>
      <c r="H47" s="11"/>
      <c r="I47" s="11"/>
      <c r="J47" s="11">
        <v>1250</v>
      </c>
      <c r="K47" s="11"/>
      <c r="L47" s="11" t="s">
        <v>143</v>
      </c>
      <c r="M47" s="13" t="s">
        <v>49</v>
      </c>
      <c r="N47" s="14"/>
    </row>
    <row r="48" spans="1:14" x14ac:dyDescent="0.2">
      <c r="A48" s="10" t="s">
        <v>156</v>
      </c>
      <c r="B48" s="11" t="s">
        <v>128</v>
      </c>
      <c r="C48" s="25">
        <v>200</v>
      </c>
      <c r="D48" s="11">
        <v>1964</v>
      </c>
      <c r="E48" s="12" t="s">
        <v>6</v>
      </c>
      <c r="F48" s="11"/>
      <c r="G48" s="11"/>
      <c r="H48" s="11"/>
      <c r="I48" s="11"/>
      <c r="J48" s="11"/>
      <c r="K48" s="11"/>
      <c r="L48" s="11" t="s">
        <v>181</v>
      </c>
      <c r="M48" s="13" t="s">
        <v>129</v>
      </c>
      <c r="N48" s="14" t="s">
        <v>160</v>
      </c>
    </row>
    <row r="49" spans="1:14" x14ac:dyDescent="0.2">
      <c r="A49" s="10" t="s">
        <v>130</v>
      </c>
      <c r="B49" s="11" t="s">
        <v>183</v>
      </c>
      <c r="C49" s="25">
        <v>75</v>
      </c>
      <c r="D49" s="11">
        <v>1964</v>
      </c>
      <c r="E49" s="12" t="s">
        <v>8</v>
      </c>
      <c r="F49" s="11">
        <v>75</v>
      </c>
      <c r="G49" s="11"/>
      <c r="H49" s="11"/>
      <c r="I49" s="11"/>
      <c r="J49" s="11"/>
      <c r="K49" s="11">
        <v>75</v>
      </c>
      <c r="L49" s="11"/>
      <c r="M49" s="13" t="s">
        <v>131</v>
      </c>
      <c r="N49" s="14"/>
    </row>
    <row r="50" spans="1:14" x14ac:dyDescent="0.2">
      <c r="A50" s="20"/>
      <c r="B50" s="21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3"/>
      <c r="N50" s="24"/>
    </row>
    <row r="51" spans="1:14" ht="13.5" thickBot="1" x14ac:dyDescent="0.25">
      <c r="A51" s="30" t="s">
        <v>15</v>
      </c>
      <c r="B51" s="15"/>
      <c r="C51" s="26">
        <f>SUM(C4:C49)</f>
        <v>19945</v>
      </c>
      <c r="D51" s="26"/>
      <c r="E51" s="26"/>
      <c r="F51" s="26">
        <f t="shared" ref="F51:K51" si="0">SUM(F4:F49)</f>
        <v>4395</v>
      </c>
      <c r="G51" s="26">
        <f t="shared" si="0"/>
        <v>4645</v>
      </c>
      <c r="H51" s="26" t="s">
        <v>10</v>
      </c>
      <c r="I51" s="26">
        <f t="shared" si="0"/>
        <v>25</v>
      </c>
      <c r="J51" s="26">
        <f t="shared" si="0"/>
        <v>3770</v>
      </c>
      <c r="K51" s="26">
        <f t="shared" si="0"/>
        <v>3660</v>
      </c>
      <c r="L51" s="26" t="s">
        <v>11</v>
      </c>
      <c r="M51" s="16"/>
      <c r="N51" s="17"/>
    </row>
    <row r="52" spans="1:14" ht="13.5" thickTop="1" x14ac:dyDescent="0.2"/>
  </sheetData>
  <phoneticPr fontId="3" type="noConversion"/>
  <printOptions gridLines="1"/>
  <pageMargins left="1" right="0.75" top="1" bottom="1" header="0.5" footer="0.5"/>
  <pageSetup paperSize="3" scale="87" orientation="landscape" horizontalDpi="4294967292" verticalDpi="4294967292"/>
  <rowBreaks count="1" manualBreakCount="1">
    <brk id="51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Michael McGovern</cp:lastModifiedBy>
  <cp:lastPrinted>2015-02-03T21:27:55Z</cp:lastPrinted>
  <dcterms:created xsi:type="dcterms:W3CDTF">2014-10-10T19:44:43Z</dcterms:created>
  <dcterms:modified xsi:type="dcterms:W3CDTF">2015-02-04T18:27:57Z</dcterms:modified>
</cp:coreProperties>
</file>